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Лист1!$A$8:$G$8</definedName>
  </definedNames>
  <calcPr calcId="124519"/>
</workbook>
</file>

<file path=xl/calcChain.xml><?xml version="1.0" encoding="utf-8"?>
<calcChain xmlns="http://schemas.openxmlformats.org/spreadsheetml/2006/main">
  <c r="AY8" i="3"/>
  <c r="O13" i="2"/>
</calcChain>
</file>

<file path=xl/sharedStrings.xml><?xml version="1.0" encoding="utf-8"?>
<sst xmlns="http://schemas.openxmlformats.org/spreadsheetml/2006/main" count="90" uniqueCount="88">
  <si>
    <t>Название общеобразовательной организации</t>
  </si>
  <si>
    <t>Год постройки здания</t>
  </si>
  <si>
    <t>Внешний вид здания общеобразовательного учреждения</t>
  </si>
  <si>
    <t>Защитные полосы и изгороди из кустарников вдоль ограждения на участке</t>
  </si>
  <si>
    <t>Эстетическая зона территории (цветники, клумбы, вертикальные декоративные огражденияи, др.)</t>
  </si>
  <si>
    <t>Физкультурно-спортивная зона (обеспечение выполнения учебных программ по физ. воспитанию, проведение спортивных занятий и оздоровительных мероприятий)</t>
  </si>
  <si>
    <t>Учебно-опытный участок</t>
  </si>
  <si>
    <t>Зона отдыха (площадки для тихого отдыха)</t>
  </si>
  <si>
    <t>Игровая зона (малые архитектурные формы)</t>
  </si>
  <si>
    <t>Зона для проведения занятий по профилактике ДТП</t>
  </si>
  <si>
    <t>Хозяйственная зона (отдельный въезд, вход)</t>
  </si>
  <si>
    <t>Подъезды для спецтранспорта, возможность объезда вокруг здания</t>
  </si>
  <si>
    <t>Состояние дорожек, площадок, проездов (твердые, мощёные)</t>
  </si>
  <si>
    <t>Индивидуальные особенности благоустройства пришкольного участка (территории)</t>
  </si>
  <si>
    <t>Название общеобразовательного учреждения</t>
  </si>
  <si>
    <t>Красивая среда</t>
  </si>
  <si>
    <t>Комфортная среда (комфортные условия эксплуатации, пребывания)</t>
  </si>
  <si>
    <t>Общая сумма баллов (количество показателей - 49, максимальная сумма баллов - 245)</t>
  </si>
  <si>
    <t>Безопасная среда</t>
  </si>
  <si>
    <t>Общее состояние внутреннего пространства здания</t>
  </si>
  <si>
    <t>Единый стиль оформления кабинетов, коридоров, классов</t>
  </si>
  <si>
    <t>Соответствие требованиям оптимальной организации учебной среды (цвет, свет, мебель, дополнительные факторы эстетического воспитания - картины, рисунки, портреты, комнатные растения и т.д.)</t>
  </si>
  <si>
    <t>Внешний вид участников образовательного процесса (школьная форма для обучающихся, дресс-код для сотрудников, символика, логотипы...)</t>
  </si>
  <si>
    <t>Уют (атмосфера, удобный порядок, приятная устроенность быта, обстановки). Совокупность изящества и комфорта</t>
  </si>
  <si>
    <t>Воспитательная среда - действительность окружающая ребёнка, из которой он черпает знания об отношениях (традиции, дисциплина, соблюдение этикета, деликатность, забота и внимание,...)</t>
  </si>
  <si>
    <t>Организация режима образовательного процесса (рациональный, допустимый, оптимальный,...)</t>
  </si>
  <si>
    <t>Расписание занятий (правильное распределение нагрузки, учёт работоспособности, физиологических возрастных особенностей)</t>
  </si>
  <si>
    <t>Требования к внутренней среде здания</t>
  </si>
  <si>
    <t>Микроклиматические условия помещений (параметры комфорта)</t>
  </si>
  <si>
    <t>вестибюльная группа (гардеробные для учащихся, администрация, канцелярия,...)</t>
  </si>
  <si>
    <t>рекреационные помещения (в т. ч. как центр досуга)</t>
  </si>
  <si>
    <t>холл, коридор</t>
  </si>
  <si>
    <t>библиотека (читальный зал, медиатека, число мест, рабочие зоны,…), справочно-информационный центр</t>
  </si>
  <si>
    <t>медицинский блок (лицезия, функционирование)</t>
  </si>
  <si>
    <t>кухонный блок (пищеблок)</t>
  </si>
  <si>
    <t>столовая (обеденный зал, буфет)</t>
  </si>
  <si>
    <t>учебно-спортивная зона (спортзалы, бассейн)</t>
  </si>
  <si>
    <t>учебная группа помещений*</t>
  </si>
  <si>
    <t>группа начальных классов (организация урочной и внеурочной учебной деятельности)</t>
  </si>
  <si>
    <t>универсальные помещения для групп продлённого дня</t>
  </si>
  <si>
    <t>зрительный зал, актовый зал</t>
  </si>
  <si>
    <t>методический кабинет с учительской и зоной отдыха</t>
  </si>
  <si>
    <t>зимний сад, уголок живой природы</t>
  </si>
  <si>
    <t>помещения для психологической разгрузки</t>
  </si>
  <si>
    <t>кабинет психолога, кабинет логопеда</t>
  </si>
  <si>
    <t>места личной гигиены (уборные, умывальные, душевые -соответствие, количество санитарных приборов)</t>
  </si>
  <si>
    <t>отопление, вентиляция, кондиционирование</t>
  </si>
  <si>
    <t>температура воздуха, влажность. Инсоляция, солнцезащита и ориентация помещений по сторонам света</t>
  </si>
  <si>
    <t>Канализация и водоснабжение. Организация питьевого режима (стационарный (фонтанчики), бутылированная вода)</t>
  </si>
  <si>
    <t>Естественное, искусственное и совмещенное освещение</t>
  </si>
  <si>
    <t>Ученическая мебель (безопасные материалы, эргономические параметры размещения мебели и оборудования), офисное оснащение, хозяйственный инвентарь</t>
  </si>
  <si>
    <t>Современные формы организации образовательного процесса (инфор.-обр. среда)</t>
  </si>
  <si>
    <t>Доступность для обучающихся с ограниченными возможностями здоровья (инвалидов) - пандусы, лифты, доступность общей инфраструктуры школы</t>
  </si>
  <si>
    <t>Дистанционное обучение (только для базовых школ)</t>
  </si>
  <si>
    <t>Внеурочная деятельность (воспитывающая среда, обеспечивающая активизацию социальных, интеллектуальных, творческих, физических интересов учащихся в свободное время)</t>
  </si>
  <si>
    <t>Техническая укреплённость</t>
  </si>
  <si>
    <t xml:space="preserve">Охрана объекта образования за счёт средств бюджета муниципального образования, образовательной организации, внебюджетные источники (но не средства родителей). Требования к внешнему виду и поведению охранника в соответствии со стандартом качества профессиональной охраны </t>
  </si>
  <si>
    <t>Электробезопасность, энергосберегающие технологии</t>
  </si>
  <si>
    <t>Охрана труда в образовательном процессе (аттестация рабочих мест)</t>
  </si>
  <si>
    <t>электрические магнитные поля (электрооборудование, электротехнические и слаботочные устройства)</t>
  </si>
  <si>
    <t>компьютеры, базы данных, коммуникационные каналы, программные продукты</t>
  </si>
  <si>
    <t>электронные дневники</t>
  </si>
  <si>
    <t>электронные журналы</t>
  </si>
  <si>
    <t>учебники с электронными приложениями, доступ к электронно-образовательным ресурсам</t>
  </si>
  <si>
    <t>АРМ учителя, ученика, администрации</t>
  </si>
  <si>
    <t>культура делопроизводства, ведение электронного документооборота</t>
  </si>
  <si>
    <t>кнопка тревожной сигнализации</t>
  </si>
  <si>
    <t>периметровое ограждение, освещение участка (территории)</t>
  </si>
  <si>
    <t>система видеонаблюдения (визуальный контроль за ситуацией на охраняемом объекте)</t>
  </si>
  <si>
    <t>система контроля управления доступом</t>
  </si>
  <si>
    <t>автоматическая охранно-пожарная сигнализация с выводом сигнала на пульт пожарной охраны по радиоканалу</t>
  </si>
  <si>
    <t>система оповещения и управления эвакуацией</t>
  </si>
  <si>
    <t>Состояние пришкольной территории и её использование в осенне-зимний период</t>
  </si>
  <si>
    <t xml:space="preserve">Адрес (полный) </t>
  </si>
  <si>
    <t>Общая сумма баллов (количество показателей -13, общая сумма баллов -65)</t>
  </si>
  <si>
    <t>Количество обучающихся</t>
  </si>
  <si>
    <r>
      <rPr>
        <b/>
        <sz val="14"/>
        <color indexed="8"/>
        <rFont val="Times New Roman"/>
        <family val="1"/>
        <charset val="204"/>
      </rPr>
      <t xml:space="preserve"> Рейтинг по результатам оценки условий функционирования общеобразовательных организаций по двум направлениям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</t>
    </r>
  </si>
  <si>
    <r>
      <rPr>
        <b/>
        <sz val="14"/>
        <color indexed="8"/>
        <rFont val="Times New Roman"/>
        <family val="1"/>
        <charset val="204"/>
      </rPr>
      <t xml:space="preserve">Показатели  оценки благоустройства участка (территории) общеобразовательной организации (каждый критерий оценивается от 0 до 5 баллов                                                                                                                                                                                                          I направление - пришкольная территория              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</t>
    </r>
  </si>
  <si>
    <t xml:space="preserve">Показатели  оценки условий функционирования общеобразовательной организации                                                                                                                                          (каждый критерий оценивается от 0 до 5 баллов,                                                                                                                                                                                                 II направление - внутреннее пространство здания                                                                                                                                                                     </t>
  </si>
  <si>
    <t xml:space="preserve"> итоговое значение </t>
  </si>
  <si>
    <t>Сумма значений  оценки благоустройства участка (территории)      Лист 2</t>
  </si>
  <si>
    <t>Сумма значений  оценки внутреннего пространства здания           Лист3</t>
  </si>
  <si>
    <t>Приложение № 4</t>
  </si>
  <si>
    <t>ИЮНЬ 2017 г. (муниципальный  этап)</t>
  </si>
  <si>
    <r>
      <rPr>
        <b/>
        <sz val="12"/>
        <color indexed="8"/>
        <rFont val="Times New Roman"/>
        <family val="1"/>
        <charset val="204"/>
      </rPr>
      <t xml:space="preserve">Предметно-пространственная образовательная среда      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Сроки проведения: ИЮНЬ 2017 г.</t>
    </r>
  </si>
  <si>
    <t>МОУ Карасёвская СОШ</t>
  </si>
  <si>
    <t>МОУ  Карасёвская средняя общеобразовательная школа</t>
  </si>
  <si>
    <t>140451, Московская область, Коломенский район, п. Лесной, ул. Школьная, д. 1.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</si>
</sst>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6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4" fillId="0" borderId="0"/>
  </cellStyleXfs>
  <cellXfs count="123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/>
    <xf numFmtId="0" fontId="0" fillId="0" borderId="1" xfId="0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10" fillId="6" borderId="2" xfId="0" applyFont="1" applyFill="1" applyBorder="1" applyAlignment="1">
      <alignment horizontal="center" vertical="center" textRotation="90" wrapText="1"/>
    </xf>
    <xf numFmtId="0" fontId="11" fillId="6" borderId="1" xfId="0" applyFont="1" applyFill="1" applyBorder="1" applyAlignment="1">
      <alignment horizontal="center" vertical="center" textRotation="90" wrapText="1"/>
    </xf>
    <xf numFmtId="0" fontId="11" fillId="6" borderId="2" xfId="0" applyFont="1" applyFill="1" applyBorder="1" applyAlignment="1">
      <alignment horizontal="center" vertical="center" textRotation="90" wrapText="1"/>
    </xf>
    <xf numFmtId="0" fontId="12" fillId="6" borderId="1" xfId="0" applyFont="1" applyFill="1" applyBorder="1" applyAlignment="1">
      <alignment horizontal="center" vertical="center" textRotation="90" wrapText="1"/>
    </xf>
    <xf numFmtId="0" fontId="11" fillId="6" borderId="1" xfId="0" applyFont="1" applyFill="1" applyBorder="1" applyAlignment="1">
      <alignment horizontal="center" vertical="center" textRotation="90"/>
    </xf>
    <xf numFmtId="0" fontId="5" fillId="6" borderId="1" xfId="0" applyFont="1" applyFill="1" applyBorder="1" applyAlignment="1">
      <alignment horizontal="center" vertical="center" textRotation="90"/>
    </xf>
    <xf numFmtId="0" fontId="5" fillId="6" borderId="1" xfId="0" applyFont="1" applyFill="1" applyBorder="1" applyAlignment="1">
      <alignment horizontal="center" vertical="center" textRotation="90" wrapText="1"/>
    </xf>
    <xf numFmtId="0" fontId="6" fillId="6" borderId="1" xfId="0" applyFont="1" applyFill="1" applyBorder="1" applyAlignment="1">
      <alignment horizontal="center" vertical="center" textRotation="90" wrapText="1"/>
    </xf>
    <xf numFmtId="0" fontId="11" fillId="7" borderId="3" xfId="0" applyFont="1" applyFill="1" applyBorder="1" applyAlignment="1">
      <alignment horizontal="center" vertical="center" textRotation="90" wrapText="1"/>
    </xf>
    <xf numFmtId="0" fontId="10" fillId="7" borderId="3" xfId="0" applyFont="1" applyFill="1" applyBorder="1" applyAlignment="1">
      <alignment horizontal="center" vertical="center" textRotation="90" wrapText="1"/>
    </xf>
    <xf numFmtId="0" fontId="10" fillId="7" borderId="1" xfId="0" applyFont="1" applyFill="1" applyBorder="1" applyAlignment="1">
      <alignment horizontal="center" vertical="center" textRotation="90" wrapText="1"/>
    </xf>
    <xf numFmtId="0" fontId="10" fillId="8" borderId="1" xfId="0" applyFont="1" applyFill="1" applyBorder="1" applyAlignment="1">
      <alignment horizontal="center" vertical="center" textRotation="90" wrapText="1"/>
    </xf>
    <xf numFmtId="0" fontId="11" fillId="8" borderId="1" xfId="0" applyFont="1" applyFill="1" applyBorder="1" applyAlignment="1">
      <alignment horizontal="center" vertical="center" textRotation="90" wrapText="1"/>
    </xf>
    <xf numFmtId="0" fontId="12" fillId="8" borderId="1" xfId="0" applyFont="1" applyFill="1" applyBorder="1" applyAlignment="1">
      <alignment horizontal="center" vertical="center" textRotation="90" wrapText="1"/>
    </xf>
    <xf numFmtId="0" fontId="11" fillId="9" borderId="1" xfId="0" applyFont="1" applyFill="1" applyBorder="1" applyAlignment="1">
      <alignment horizontal="center" vertical="center" textRotation="90" wrapText="1"/>
    </xf>
    <xf numFmtId="0" fontId="10" fillId="9" borderId="1" xfId="0" applyFont="1" applyFill="1" applyBorder="1" applyAlignment="1">
      <alignment horizontal="center" vertical="center" textRotation="90" wrapText="1"/>
    </xf>
    <xf numFmtId="0" fontId="11" fillId="9" borderId="3" xfId="0" applyFont="1" applyFill="1" applyBorder="1" applyAlignment="1">
      <alignment horizontal="center" vertical="center" textRotation="90" wrapText="1"/>
    </xf>
    <xf numFmtId="0" fontId="13" fillId="4" borderId="1" xfId="0" applyFont="1" applyFill="1" applyBorder="1" applyAlignment="1">
      <alignment horizontal="center" vertical="center" wrapText="1"/>
    </xf>
    <xf numFmtId="0" fontId="0" fillId="11" borderId="1" xfId="0" applyFill="1" applyBorder="1"/>
    <xf numFmtId="0" fontId="7" fillId="10" borderId="0" xfId="0" applyFont="1" applyFill="1" applyAlignment="1">
      <alignment horizontal="center"/>
    </xf>
    <xf numFmtId="0" fontId="7" fillId="10" borderId="4" xfId="0" applyFont="1" applyFill="1" applyBorder="1" applyAlignment="1">
      <alignment horizontal="center"/>
    </xf>
    <xf numFmtId="0" fontId="14" fillId="10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7" fillId="10" borderId="5" xfId="0" applyFont="1" applyFill="1" applyBorder="1" applyAlignment="1">
      <alignment horizontal="center"/>
    </xf>
    <xf numFmtId="0" fontId="15" fillId="10" borderId="1" xfId="0" applyFont="1" applyFill="1" applyBorder="1" applyAlignment="1">
      <alignment horizontal="center"/>
    </xf>
    <xf numFmtId="0" fontId="15" fillId="10" borderId="4" xfId="0" applyFont="1" applyFill="1" applyBorder="1" applyAlignment="1">
      <alignment horizontal="center"/>
    </xf>
    <xf numFmtId="0" fontId="15" fillId="10" borderId="5" xfId="0" applyFont="1" applyFill="1" applyBorder="1" applyAlignment="1">
      <alignment horizontal="center"/>
    </xf>
    <xf numFmtId="0" fontId="17" fillId="12" borderId="6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horizontal="center" vertical="center"/>
    </xf>
    <xf numFmtId="0" fontId="16" fillId="0" borderId="0" xfId="0" applyFont="1"/>
    <xf numFmtId="0" fontId="0" fillId="2" borderId="1" xfId="0" applyFill="1" applyBorder="1" applyAlignment="1"/>
    <xf numFmtId="0" fontId="16" fillId="11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3" fillId="10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wrapText="1"/>
    </xf>
    <xf numFmtId="0" fontId="8" fillId="10" borderId="1" xfId="0" applyFont="1" applyFill="1" applyBorder="1" applyAlignment="1">
      <alignment vertical="center" wrapText="1"/>
    </xf>
    <xf numFmtId="0" fontId="8" fillId="10" borderId="1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8" fillId="13" borderId="4" xfId="0" applyFont="1" applyFill="1" applyBorder="1" applyAlignment="1">
      <alignment horizontal="center" vertical="center" textRotation="90" wrapText="1"/>
    </xf>
    <xf numFmtId="0" fontId="9" fillId="13" borderId="7" xfId="0" applyFont="1" applyFill="1" applyBorder="1" applyAlignment="1"/>
    <xf numFmtId="0" fontId="9" fillId="13" borderId="8" xfId="0" applyFont="1" applyFill="1" applyBorder="1" applyAlignment="1"/>
    <xf numFmtId="0" fontId="18" fillId="13" borderId="7" xfId="0" applyFont="1" applyFill="1" applyBorder="1" applyAlignment="1">
      <alignment horizontal="center" vertical="center" textRotation="90" wrapText="1"/>
    </xf>
    <xf numFmtId="0" fontId="18" fillId="13" borderId="8" xfId="0" applyFont="1" applyFill="1" applyBorder="1" applyAlignment="1">
      <alignment horizontal="center" vertical="center" textRotation="90" wrapText="1"/>
    </xf>
    <xf numFmtId="0" fontId="0" fillId="2" borderId="4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17" fillId="12" borderId="10" xfId="0" applyFont="1" applyFill="1" applyBorder="1" applyAlignment="1">
      <alignment horizontal="center" vertical="center"/>
    </xf>
    <xf numFmtId="0" fontId="17" fillId="12" borderId="6" xfId="0" applyFont="1" applyFill="1" applyBorder="1" applyAlignment="1">
      <alignment horizontal="center" vertical="center"/>
    </xf>
    <xf numFmtId="0" fontId="17" fillId="12" borderId="11" xfId="0" applyFont="1" applyFill="1" applyBorder="1" applyAlignment="1">
      <alignment horizontal="center" vertical="center"/>
    </xf>
    <xf numFmtId="0" fontId="17" fillId="12" borderId="9" xfId="0" applyFont="1" applyFill="1" applyBorder="1" applyAlignment="1">
      <alignment horizontal="center" vertical="center"/>
    </xf>
    <xf numFmtId="0" fontId="19" fillId="11" borderId="4" xfId="0" applyFont="1" applyFill="1" applyBorder="1" applyAlignment="1">
      <alignment horizontal="center" vertical="center" textRotation="90" wrapText="1"/>
    </xf>
    <xf numFmtId="0" fontId="19" fillId="11" borderId="7" xfId="0" applyFont="1" applyFill="1" applyBorder="1" applyAlignment="1">
      <alignment horizontal="center" vertical="center" textRotation="90" wrapText="1"/>
    </xf>
    <xf numFmtId="0" fontId="19" fillId="11" borderId="8" xfId="0" applyFont="1" applyFill="1" applyBorder="1" applyAlignment="1">
      <alignment horizontal="center" vertical="center" textRotation="90" wrapText="1"/>
    </xf>
    <xf numFmtId="0" fontId="2" fillId="13" borderId="4" xfId="0" applyFont="1" applyFill="1" applyBorder="1" applyAlignment="1">
      <alignment horizontal="center" vertical="center" textRotation="90" wrapText="1"/>
    </xf>
    <xf numFmtId="0" fontId="20" fillId="13" borderId="7" xfId="0" applyFont="1" applyFill="1" applyBorder="1" applyAlignment="1"/>
    <xf numFmtId="0" fontId="20" fillId="13" borderId="8" xfId="0" applyFont="1" applyFill="1" applyBorder="1" applyAlignment="1"/>
    <xf numFmtId="0" fontId="11" fillId="13" borderId="4" xfId="0" applyFont="1" applyFill="1" applyBorder="1" applyAlignment="1">
      <alignment horizontal="center" vertical="center" textRotation="90" wrapText="1"/>
    </xf>
    <xf numFmtId="0" fontId="0" fillId="13" borderId="7" xfId="0" applyFill="1" applyBorder="1" applyAlignment="1"/>
    <xf numFmtId="0" fontId="0" fillId="13" borderId="8" xfId="0" applyFill="1" applyBorder="1" applyAlignment="1"/>
    <xf numFmtId="0" fontId="12" fillId="13" borderId="4" xfId="0" applyFont="1" applyFill="1" applyBorder="1" applyAlignment="1">
      <alignment horizontal="center" vertical="center" textRotation="90" wrapText="1"/>
    </xf>
    <xf numFmtId="0" fontId="21" fillId="13" borderId="7" xfId="0" applyFont="1" applyFill="1" applyBorder="1" applyAlignment="1"/>
    <xf numFmtId="0" fontId="21" fillId="13" borderId="8" xfId="0" applyFont="1" applyFill="1" applyBorder="1" applyAlignment="1"/>
    <xf numFmtId="0" fontId="3" fillId="12" borderId="3" xfId="0" applyFont="1" applyFill="1" applyBorder="1" applyAlignment="1">
      <alignment horizontal="center" vertical="center" wrapText="1"/>
    </xf>
    <xf numFmtId="0" fontId="23" fillId="12" borderId="12" xfId="0" applyFont="1" applyFill="1" applyBorder="1" applyAlignment="1">
      <alignment horizontal="center" vertical="center" wrapText="1"/>
    </xf>
    <xf numFmtId="0" fontId="23" fillId="12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8" fillId="16" borderId="3" xfId="0" applyFont="1" applyFill="1" applyBorder="1" applyAlignment="1">
      <alignment horizontal="center" vertical="center" wrapText="1"/>
    </xf>
    <xf numFmtId="0" fontId="8" fillId="16" borderId="12" xfId="0" applyFont="1" applyFill="1" applyBorder="1" applyAlignment="1">
      <alignment horizontal="center" vertical="center" wrapText="1"/>
    </xf>
    <xf numFmtId="0" fontId="8" fillId="16" borderId="2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0" fillId="15" borderId="4" xfId="0" applyFont="1" applyFill="1" applyBorder="1" applyAlignment="1">
      <alignment horizontal="center" vertical="center" textRotation="90" wrapText="1"/>
    </xf>
    <xf numFmtId="0" fontId="10" fillId="15" borderId="8" xfId="0" applyFont="1" applyFill="1" applyBorder="1" applyAlignment="1">
      <alignment horizontal="center" vertical="center" textRotation="90" wrapText="1"/>
    </xf>
    <xf numFmtId="0" fontId="10" fillId="16" borderId="4" xfId="0" applyFont="1" applyFill="1" applyBorder="1" applyAlignment="1">
      <alignment horizontal="center" vertical="center" textRotation="90" wrapText="1"/>
    </xf>
    <xf numFmtId="0" fontId="10" fillId="16" borderId="8" xfId="0" applyFont="1" applyFill="1" applyBorder="1" applyAlignment="1">
      <alignment horizontal="center" vertical="center" textRotation="90" wrapText="1"/>
    </xf>
    <xf numFmtId="0" fontId="12" fillId="17" borderId="4" xfId="0" applyFont="1" applyFill="1" applyBorder="1" applyAlignment="1">
      <alignment horizontal="center" vertical="center" textRotation="90" wrapText="1"/>
    </xf>
    <xf numFmtId="0" fontId="12" fillId="17" borderId="8" xfId="0" applyFont="1" applyFill="1" applyBorder="1" applyAlignment="1">
      <alignment horizontal="center" vertical="center" textRotation="90" wrapText="1"/>
    </xf>
    <xf numFmtId="0" fontId="10" fillId="17" borderId="4" xfId="0" applyFont="1" applyFill="1" applyBorder="1" applyAlignment="1">
      <alignment horizontal="center" vertical="center" textRotation="90" wrapText="1"/>
    </xf>
    <xf numFmtId="0" fontId="10" fillId="17" borderId="8" xfId="0" applyFont="1" applyFill="1" applyBorder="1" applyAlignment="1">
      <alignment horizontal="center" vertical="center" textRotation="90" wrapText="1"/>
    </xf>
    <xf numFmtId="0" fontId="10" fillId="14" borderId="4" xfId="0" applyFont="1" applyFill="1" applyBorder="1" applyAlignment="1">
      <alignment horizontal="center" vertical="center" textRotation="90" wrapText="1"/>
    </xf>
    <xf numFmtId="0" fontId="10" fillId="14" borderId="8" xfId="0" applyFont="1" applyFill="1" applyBorder="1" applyAlignment="1">
      <alignment horizontal="center" vertical="center" textRotation="90" wrapText="1"/>
    </xf>
    <xf numFmtId="0" fontId="10" fillId="13" borderId="4" xfId="0" applyFont="1" applyFill="1" applyBorder="1" applyAlignment="1">
      <alignment horizontal="center" vertical="center" textRotation="90" wrapText="1"/>
    </xf>
    <xf numFmtId="0" fontId="10" fillId="13" borderId="8" xfId="0" applyFont="1" applyFill="1" applyBorder="1" applyAlignment="1">
      <alignment horizontal="center" vertical="center" textRotation="90" wrapText="1"/>
    </xf>
    <xf numFmtId="0" fontId="12" fillId="13" borderId="8" xfId="0" applyFont="1" applyFill="1" applyBorder="1" applyAlignment="1">
      <alignment horizontal="center" vertical="center" textRotation="90" wrapText="1"/>
    </xf>
    <xf numFmtId="0" fontId="19" fillId="4" borderId="4" xfId="0" applyFont="1" applyFill="1" applyBorder="1" applyAlignment="1">
      <alignment horizontal="center" vertical="center" textRotation="90" wrapText="1"/>
    </xf>
    <xf numFmtId="0" fontId="19" fillId="4" borderId="7" xfId="0" applyFont="1" applyFill="1" applyBorder="1" applyAlignment="1">
      <alignment horizontal="center" vertical="center" textRotation="90" wrapText="1"/>
    </xf>
    <xf numFmtId="0" fontId="19" fillId="4" borderId="8" xfId="0" applyFont="1" applyFill="1" applyBorder="1" applyAlignment="1">
      <alignment horizontal="center" vertical="center" textRotation="90" wrapText="1"/>
    </xf>
    <xf numFmtId="0" fontId="22" fillId="0" borderId="9" xfId="0" applyFont="1" applyBorder="1" applyAlignment="1">
      <alignment horizontal="center" vertical="center" wrapText="1"/>
    </xf>
    <xf numFmtId="0" fontId="12" fillId="14" borderId="4" xfId="0" applyFont="1" applyFill="1" applyBorder="1" applyAlignment="1">
      <alignment horizontal="center" vertical="center" textRotation="90" wrapText="1"/>
    </xf>
    <xf numFmtId="0" fontId="12" fillId="14" borderId="8" xfId="0" applyFont="1" applyFill="1" applyBorder="1" applyAlignment="1">
      <alignment horizontal="center" vertical="center" textRotation="90" wrapText="1"/>
    </xf>
    <xf numFmtId="0" fontId="12" fillId="15" borderId="4" xfId="0" applyFont="1" applyFill="1" applyBorder="1" applyAlignment="1">
      <alignment horizontal="center" vertical="center" textRotation="90" wrapText="1"/>
    </xf>
    <xf numFmtId="0" fontId="12" fillId="15" borderId="8" xfId="0" applyFont="1" applyFill="1" applyBorder="1" applyAlignment="1">
      <alignment horizontal="center" vertical="center" textRotation="90" wrapText="1"/>
    </xf>
    <xf numFmtId="0" fontId="12" fillId="16" borderId="4" xfId="0" applyFont="1" applyFill="1" applyBorder="1" applyAlignment="1">
      <alignment horizontal="center" vertical="center" textRotation="90" wrapText="1"/>
    </xf>
    <xf numFmtId="0" fontId="12" fillId="16" borderId="8" xfId="0" applyFont="1" applyFill="1" applyBorder="1" applyAlignment="1">
      <alignment horizontal="center" vertical="center" textRotation="90" wrapText="1"/>
    </xf>
  </cellXfs>
  <cellStyles count="2">
    <cellStyle name="Excel Built-in Normal" xfId="1"/>
    <cellStyle name="Обычный" xfId="0" builtinId="0"/>
  </cellStyles>
  <dxfs count="1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>
      <selection activeCell="F13" sqref="F13"/>
    </sheetView>
  </sheetViews>
  <sheetFormatPr defaultRowHeight="18.75"/>
  <cols>
    <col min="1" max="1" width="37" customWidth="1"/>
    <col min="2" max="2" width="36" customWidth="1"/>
    <col min="3" max="3" width="14.140625" customWidth="1"/>
    <col min="4" max="4" width="17.28515625" customWidth="1"/>
    <col min="5" max="5" width="21.28515625" style="38" customWidth="1"/>
    <col min="6" max="6" width="22.42578125" style="38" customWidth="1"/>
    <col min="7" max="7" width="16.85546875" style="38" customWidth="1"/>
  </cols>
  <sheetData>
    <row r="1" spans="1:7">
      <c r="F1" s="49" t="s">
        <v>82</v>
      </c>
      <c r="G1" s="49"/>
    </row>
    <row r="2" spans="1:7" ht="14.45" customHeight="1">
      <c r="A2" s="48" t="s">
        <v>76</v>
      </c>
      <c r="B2" s="48"/>
      <c r="C2" s="48"/>
      <c r="D2" s="48"/>
      <c r="E2" s="48"/>
      <c r="F2" s="48"/>
      <c r="G2" s="48"/>
    </row>
    <row r="3" spans="1:7" ht="15" customHeight="1">
      <c r="A3" s="48"/>
      <c r="B3" s="48"/>
      <c r="C3" s="48"/>
      <c r="D3" s="48"/>
      <c r="E3" s="48"/>
      <c r="F3" s="48"/>
      <c r="G3" s="48"/>
    </row>
    <row r="4" spans="1:7" ht="15">
      <c r="A4" s="48"/>
      <c r="B4" s="48"/>
      <c r="C4" s="48"/>
      <c r="D4" s="48"/>
      <c r="E4" s="48"/>
      <c r="F4" s="48"/>
      <c r="G4" s="48"/>
    </row>
    <row r="5" spans="1:7" ht="15">
      <c r="A5" s="48"/>
      <c r="B5" s="48"/>
      <c r="C5" s="48"/>
      <c r="D5" s="48"/>
      <c r="E5" s="48"/>
      <c r="F5" s="48"/>
      <c r="G5" s="48"/>
    </row>
    <row r="6" spans="1:7" ht="12" hidden="1" customHeight="1"/>
    <row r="7" spans="1:7" ht="132" customHeight="1">
      <c r="A7" s="1" t="s">
        <v>0</v>
      </c>
      <c r="B7" s="1" t="s">
        <v>73</v>
      </c>
      <c r="C7" s="1" t="s">
        <v>1</v>
      </c>
      <c r="D7" s="1" t="s">
        <v>75</v>
      </c>
      <c r="E7" s="1" t="s">
        <v>80</v>
      </c>
      <c r="F7" s="1" t="s">
        <v>81</v>
      </c>
      <c r="G7" s="44" t="s">
        <v>79</v>
      </c>
    </row>
    <row r="8" spans="1:7" s="30" customFormat="1">
      <c r="A8" s="33">
        <v>1</v>
      </c>
      <c r="B8" s="34">
        <v>2</v>
      </c>
      <c r="C8" s="35">
        <v>3</v>
      </c>
      <c r="D8" s="35">
        <v>4</v>
      </c>
      <c r="E8" s="34">
        <v>5</v>
      </c>
      <c r="F8" s="34">
        <v>6</v>
      </c>
      <c r="G8" s="34">
        <v>7</v>
      </c>
    </row>
    <row r="9" spans="1:7" ht="73.5" customHeight="1">
      <c r="A9" s="46" t="s">
        <v>85</v>
      </c>
      <c r="B9" s="46" t="s">
        <v>87</v>
      </c>
      <c r="C9" s="47">
        <v>1990</v>
      </c>
      <c r="D9" s="42">
        <v>179</v>
      </c>
      <c r="E9" s="40">
        <v>45</v>
      </c>
      <c r="F9" s="43">
        <v>202</v>
      </c>
      <c r="G9" s="41">
        <v>247</v>
      </c>
    </row>
  </sheetData>
  <autoFilter ref="A8:G8">
    <filterColumn colId="3"/>
    <sortState ref="A12:G14">
      <sortCondition descending="1" ref="G11"/>
    </sortState>
  </autoFilter>
  <sortState ref="A12:G30">
    <sortCondition descending="1" ref="G12:G30"/>
  </sortState>
  <mergeCells count="2">
    <mergeCell ref="A2:G5"/>
    <mergeCell ref="F1:G1"/>
  </mergeCells>
  <conditionalFormatting sqref="E9:F9">
    <cfRule type="cellIs" dxfId="16" priority="67" operator="between">
      <formula>4</formula>
      <formula>5</formula>
    </cfRule>
    <cfRule type="cellIs" dxfId="15" priority="68" operator="between">
      <formula>2</formula>
      <formula>3</formula>
    </cfRule>
    <cfRule type="cellIs" dxfId="14" priority="69" operator="lessThan">
      <formula>2</formula>
    </cfRule>
  </conditionalFormatting>
  <pageMargins left="0.41" right="0.23622047244094491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topLeftCell="A4" workbookViewId="0">
      <selection activeCell="J13" sqref="J13"/>
    </sheetView>
  </sheetViews>
  <sheetFormatPr defaultRowHeight="15"/>
  <cols>
    <col min="1" max="1" width="23" customWidth="1"/>
    <col min="2" max="14" width="7.140625" customWidth="1"/>
    <col min="15" max="15" width="8.140625" customWidth="1"/>
    <col min="16" max="16" width="4.140625" customWidth="1"/>
  </cols>
  <sheetData>
    <row r="1" spans="1:17">
      <c r="M1" s="58"/>
      <c r="N1" s="58"/>
      <c r="O1" s="58"/>
      <c r="P1" s="58"/>
      <c r="Q1" s="58"/>
    </row>
    <row r="2" spans="1:17" ht="14.45" customHeight="1">
      <c r="A2" s="48" t="s">
        <v>77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7" ht="1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7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7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7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7" ht="12" customHeight="1">
      <c r="A7" s="55" t="s">
        <v>0</v>
      </c>
      <c r="B7" s="60" t="s">
        <v>83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36"/>
      <c r="O7" s="64" t="s">
        <v>74</v>
      </c>
    </row>
    <row r="8" spans="1:17" ht="20.25" customHeight="1">
      <c r="A8" s="56"/>
      <c r="B8" s="62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37"/>
      <c r="O8" s="65"/>
    </row>
    <row r="9" spans="1:17" ht="69.75" customHeight="1">
      <c r="A9" s="56"/>
      <c r="B9" s="50" t="s">
        <v>2</v>
      </c>
      <c r="C9" s="67" t="s">
        <v>3</v>
      </c>
      <c r="D9" s="70" t="s">
        <v>4</v>
      </c>
      <c r="E9" s="73" t="s">
        <v>5</v>
      </c>
      <c r="F9" s="50" t="s">
        <v>6</v>
      </c>
      <c r="G9" s="50" t="s">
        <v>7</v>
      </c>
      <c r="H9" s="50" t="s">
        <v>8</v>
      </c>
      <c r="I9" s="50" t="s">
        <v>9</v>
      </c>
      <c r="J9" s="50" t="s">
        <v>10</v>
      </c>
      <c r="K9" s="50" t="s">
        <v>11</v>
      </c>
      <c r="L9" s="50" t="s">
        <v>12</v>
      </c>
      <c r="M9" s="50" t="s">
        <v>13</v>
      </c>
      <c r="N9" s="50" t="s">
        <v>72</v>
      </c>
      <c r="O9" s="65"/>
    </row>
    <row r="10" spans="1:17" ht="81" customHeight="1">
      <c r="A10" s="56"/>
      <c r="B10" s="51"/>
      <c r="C10" s="68"/>
      <c r="D10" s="71"/>
      <c r="E10" s="74"/>
      <c r="F10" s="51"/>
      <c r="G10" s="51"/>
      <c r="H10" s="51"/>
      <c r="I10" s="51"/>
      <c r="J10" s="51"/>
      <c r="K10" s="51"/>
      <c r="L10" s="51"/>
      <c r="M10" s="51"/>
      <c r="N10" s="53"/>
      <c r="O10" s="65"/>
    </row>
    <row r="11" spans="1:17" ht="160.15" customHeight="1">
      <c r="A11" s="57"/>
      <c r="B11" s="52"/>
      <c r="C11" s="69"/>
      <c r="D11" s="72"/>
      <c r="E11" s="75"/>
      <c r="F11" s="52"/>
      <c r="G11" s="52"/>
      <c r="H11" s="52"/>
      <c r="I11" s="52"/>
      <c r="J11" s="52"/>
      <c r="K11" s="52"/>
      <c r="L11" s="52"/>
      <c r="M11" s="52"/>
      <c r="N11" s="54"/>
      <c r="O11" s="66"/>
    </row>
    <row r="12" spans="1:17" s="30" customFormat="1">
      <c r="A12" s="31">
        <v>1</v>
      </c>
      <c r="B12" s="28">
        <v>2</v>
      </c>
      <c r="C12" s="32">
        <v>3</v>
      </c>
      <c r="D12" s="28">
        <v>4</v>
      </c>
      <c r="E12" s="28">
        <v>5</v>
      </c>
      <c r="F12" s="28">
        <v>6</v>
      </c>
      <c r="G12" s="28">
        <v>7</v>
      </c>
      <c r="H12" s="28">
        <v>8</v>
      </c>
      <c r="I12" s="28">
        <v>9</v>
      </c>
      <c r="J12" s="28">
        <v>10</v>
      </c>
      <c r="K12" s="28">
        <v>11</v>
      </c>
      <c r="L12" s="28">
        <v>12</v>
      </c>
      <c r="M12" s="28">
        <v>13</v>
      </c>
      <c r="N12" s="28">
        <v>14</v>
      </c>
      <c r="O12" s="28">
        <v>15</v>
      </c>
    </row>
    <row r="13" spans="1:17" ht="20.25" customHeight="1">
      <c r="A13" s="45" t="s">
        <v>85</v>
      </c>
      <c r="B13" s="4">
        <v>5</v>
      </c>
      <c r="C13" s="4">
        <v>4</v>
      </c>
      <c r="D13" s="4">
        <v>5</v>
      </c>
      <c r="E13" s="4">
        <v>4</v>
      </c>
      <c r="F13" s="4">
        <v>0</v>
      </c>
      <c r="G13" s="4">
        <v>1</v>
      </c>
      <c r="H13" s="4">
        <v>1</v>
      </c>
      <c r="I13" s="4">
        <v>4</v>
      </c>
      <c r="J13" s="4">
        <v>4</v>
      </c>
      <c r="K13" s="4">
        <v>4</v>
      </c>
      <c r="L13" s="4">
        <v>3</v>
      </c>
      <c r="M13" s="4">
        <v>5</v>
      </c>
      <c r="N13" s="4">
        <v>5</v>
      </c>
      <c r="O13" s="26">
        <f t="shared" ref="O13" si="0">SUM(B13:N13)</f>
        <v>45</v>
      </c>
    </row>
  </sheetData>
  <mergeCells count="18">
    <mergeCell ref="D9:D11"/>
    <mergeCell ref="E9:E11"/>
    <mergeCell ref="L9:L11"/>
    <mergeCell ref="M9:M11"/>
    <mergeCell ref="N9:N11"/>
    <mergeCell ref="A7:A11"/>
    <mergeCell ref="M1:Q1"/>
    <mergeCell ref="A2:O6"/>
    <mergeCell ref="F9:F11"/>
    <mergeCell ref="G9:G11"/>
    <mergeCell ref="H9:H11"/>
    <mergeCell ref="I9:I11"/>
    <mergeCell ref="J9:J11"/>
    <mergeCell ref="K9:K11"/>
    <mergeCell ref="B7:M8"/>
    <mergeCell ref="O7:O11"/>
    <mergeCell ref="B9:B11"/>
    <mergeCell ref="C9:C11"/>
  </mergeCells>
  <conditionalFormatting sqref="B13:N13">
    <cfRule type="cellIs" dxfId="13" priority="130" operator="between">
      <formula>4</formula>
      <formula>5</formula>
    </cfRule>
    <cfRule type="cellIs" dxfId="12" priority="131" operator="between">
      <formula>2</formula>
      <formula>3</formula>
    </cfRule>
    <cfRule type="cellIs" dxfId="11" priority="132" operator="lessThan">
      <formula>2</formula>
    </cfRule>
  </conditionalFormatting>
  <conditionalFormatting sqref="B13:N13">
    <cfRule type="cellIs" dxfId="10" priority="1" operator="between">
      <formula>4</formula>
      <formula>5</formula>
    </cfRule>
    <cfRule type="cellIs" dxfId="9" priority="2" operator="between">
      <formula>2</formula>
      <formula>3</formula>
    </cfRule>
    <cfRule type="cellIs" dxfId="8" priority="3" operator="lessThan">
      <formula>2</formula>
    </cfRule>
  </conditionalFormatting>
  <pageMargins left="0.59" right="3.937007874015748E-2" top="0.35433070866141736" bottom="0.35433070866141736" header="0.11811023622047245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8"/>
  <sheetViews>
    <sheetView workbookViewId="0">
      <selection activeCell="AC6" sqref="AC6"/>
    </sheetView>
  </sheetViews>
  <sheetFormatPr defaultRowHeight="15"/>
  <cols>
    <col min="1" max="1" width="41.42578125" customWidth="1"/>
    <col min="2" max="50" width="2.7109375" customWidth="1"/>
    <col min="51" max="51" width="4.5703125" customWidth="1"/>
  </cols>
  <sheetData>
    <row r="1" spans="1:51">
      <c r="AR1" s="58"/>
      <c r="AS1" s="58"/>
      <c r="AT1" s="58"/>
      <c r="AU1" s="58"/>
      <c r="AV1" s="58"/>
      <c r="AW1" s="58"/>
      <c r="AX1" s="58"/>
      <c r="AY1" s="58"/>
    </row>
    <row r="2" spans="1:51" ht="46.15" customHeight="1">
      <c r="D2" s="116" t="s">
        <v>78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2"/>
    </row>
    <row r="3" spans="1:51" ht="37.9" customHeight="1">
      <c r="A3" s="55" t="s">
        <v>14</v>
      </c>
      <c r="B3" s="76" t="s">
        <v>84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8"/>
      <c r="AY3" s="113" t="s">
        <v>17</v>
      </c>
    </row>
    <row r="4" spans="1:51" ht="36" customHeight="1">
      <c r="A4" s="56"/>
      <c r="B4" s="82" t="s">
        <v>15</v>
      </c>
      <c r="C4" s="83"/>
      <c r="D4" s="83"/>
      <c r="E4" s="83"/>
      <c r="F4" s="83"/>
      <c r="G4" s="84"/>
      <c r="H4" s="79" t="s">
        <v>16</v>
      </c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1"/>
      <c r="AP4" s="85" t="s">
        <v>18</v>
      </c>
      <c r="AQ4" s="86"/>
      <c r="AR4" s="86"/>
      <c r="AS4" s="86"/>
      <c r="AT4" s="86"/>
      <c r="AU4" s="86"/>
      <c r="AV4" s="86"/>
      <c r="AW4" s="86"/>
      <c r="AX4" s="87"/>
      <c r="AY4" s="114"/>
    </row>
    <row r="5" spans="1:51" ht="45" customHeight="1">
      <c r="A5" s="56"/>
      <c r="B5" s="108" t="s">
        <v>19</v>
      </c>
      <c r="C5" s="108" t="s">
        <v>20</v>
      </c>
      <c r="D5" s="117" t="s">
        <v>21</v>
      </c>
      <c r="E5" s="108" t="s">
        <v>22</v>
      </c>
      <c r="F5" s="117" t="s">
        <v>23</v>
      </c>
      <c r="G5" s="117" t="s">
        <v>24</v>
      </c>
      <c r="H5" s="110" t="s">
        <v>25</v>
      </c>
      <c r="I5" s="73" t="s">
        <v>26</v>
      </c>
      <c r="J5" s="88" t="s">
        <v>27</v>
      </c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90"/>
      <c r="AA5" s="91" t="s">
        <v>28</v>
      </c>
      <c r="AB5" s="92"/>
      <c r="AC5" s="93"/>
      <c r="AD5" s="104" t="s">
        <v>48</v>
      </c>
      <c r="AE5" s="106" t="s">
        <v>49</v>
      </c>
      <c r="AF5" s="104" t="s">
        <v>50</v>
      </c>
      <c r="AG5" s="94" t="s">
        <v>51</v>
      </c>
      <c r="AH5" s="95"/>
      <c r="AI5" s="95"/>
      <c r="AJ5" s="95"/>
      <c r="AK5" s="95"/>
      <c r="AL5" s="96"/>
      <c r="AM5" s="100" t="s">
        <v>52</v>
      </c>
      <c r="AN5" s="100" t="s">
        <v>53</v>
      </c>
      <c r="AO5" s="119" t="s">
        <v>54</v>
      </c>
      <c r="AP5" s="97" t="s">
        <v>55</v>
      </c>
      <c r="AQ5" s="98"/>
      <c r="AR5" s="98"/>
      <c r="AS5" s="98"/>
      <c r="AT5" s="98"/>
      <c r="AU5" s="99"/>
      <c r="AV5" s="121" t="s">
        <v>56</v>
      </c>
      <c r="AW5" s="102" t="s">
        <v>57</v>
      </c>
      <c r="AX5" s="102" t="s">
        <v>58</v>
      </c>
      <c r="AY5" s="114"/>
    </row>
    <row r="6" spans="1:51" ht="183" customHeight="1">
      <c r="A6" s="57"/>
      <c r="B6" s="109"/>
      <c r="C6" s="109"/>
      <c r="D6" s="118"/>
      <c r="E6" s="109"/>
      <c r="F6" s="118"/>
      <c r="G6" s="118"/>
      <c r="H6" s="111"/>
      <c r="I6" s="112"/>
      <c r="J6" s="8" t="s">
        <v>29</v>
      </c>
      <c r="K6" s="9" t="s">
        <v>30</v>
      </c>
      <c r="L6" s="10" t="s">
        <v>31</v>
      </c>
      <c r="M6" s="11" t="s">
        <v>32</v>
      </c>
      <c r="N6" s="9" t="s">
        <v>33</v>
      </c>
      <c r="O6" s="12" t="s">
        <v>34</v>
      </c>
      <c r="P6" s="13" t="s">
        <v>35</v>
      </c>
      <c r="Q6" s="12" t="s">
        <v>36</v>
      </c>
      <c r="R6" s="9" t="s">
        <v>37</v>
      </c>
      <c r="S6" s="11" t="s">
        <v>38</v>
      </c>
      <c r="T6" s="14" t="s">
        <v>39</v>
      </c>
      <c r="U6" s="14" t="s">
        <v>40</v>
      </c>
      <c r="V6" s="14" t="s">
        <v>41</v>
      </c>
      <c r="W6" s="14" t="s">
        <v>42</v>
      </c>
      <c r="X6" s="14" t="s">
        <v>43</v>
      </c>
      <c r="Y6" s="14" t="s">
        <v>44</v>
      </c>
      <c r="Z6" s="15" t="s">
        <v>45</v>
      </c>
      <c r="AA6" s="16" t="s">
        <v>46</v>
      </c>
      <c r="AB6" s="17" t="s">
        <v>47</v>
      </c>
      <c r="AC6" s="18" t="s">
        <v>59</v>
      </c>
      <c r="AD6" s="105"/>
      <c r="AE6" s="107"/>
      <c r="AF6" s="105"/>
      <c r="AG6" s="19" t="s">
        <v>60</v>
      </c>
      <c r="AH6" s="20" t="s">
        <v>61</v>
      </c>
      <c r="AI6" s="20" t="s">
        <v>62</v>
      </c>
      <c r="AJ6" s="21" t="s">
        <v>63</v>
      </c>
      <c r="AK6" s="19" t="s">
        <v>64</v>
      </c>
      <c r="AL6" s="19" t="s">
        <v>65</v>
      </c>
      <c r="AM6" s="101"/>
      <c r="AN6" s="101"/>
      <c r="AO6" s="120"/>
      <c r="AP6" s="22" t="s">
        <v>66</v>
      </c>
      <c r="AQ6" s="22" t="s">
        <v>67</v>
      </c>
      <c r="AR6" s="23" t="s">
        <v>68</v>
      </c>
      <c r="AS6" s="22" t="s">
        <v>69</v>
      </c>
      <c r="AT6" s="23" t="s">
        <v>70</v>
      </c>
      <c r="AU6" s="24" t="s">
        <v>71</v>
      </c>
      <c r="AV6" s="122"/>
      <c r="AW6" s="103"/>
      <c r="AX6" s="103"/>
      <c r="AY6" s="115"/>
    </row>
    <row r="7" spans="1:51" s="30" customFormat="1" ht="15.75">
      <c r="A7" s="27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  <c r="K7" s="28">
        <v>11</v>
      </c>
      <c r="L7" s="28">
        <v>12</v>
      </c>
      <c r="M7" s="28">
        <v>13</v>
      </c>
      <c r="N7" s="28">
        <v>14</v>
      </c>
      <c r="O7" s="28">
        <v>15</v>
      </c>
      <c r="P7" s="28">
        <v>16</v>
      </c>
      <c r="Q7" s="28">
        <v>17</v>
      </c>
      <c r="R7" s="28">
        <v>18</v>
      </c>
      <c r="S7" s="28">
        <v>19</v>
      </c>
      <c r="T7" s="28">
        <v>20</v>
      </c>
      <c r="U7" s="28">
        <v>21</v>
      </c>
      <c r="V7" s="28">
        <v>22</v>
      </c>
      <c r="W7" s="28">
        <v>23</v>
      </c>
      <c r="X7" s="28">
        <v>24</v>
      </c>
      <c r="Y7" s="28">
        <v>25</v>
      </c>
      <c r="Z7" s="28">
        <v>26</v>
      </c>
      <c r="AA7" s="28">
        <v>27</v>
      </c>
      <c r="AB7" s="28">
        <v>28</v>
      </c>
      <c r="AC7" s="28">
        <v>29</v>
      </c>
      <c r="AD7" s="28">
        <v>30</v>
      </c>
      <c r="AE7" s="28">
        <v>31</v>
      </c>
      <c r="AF7" s="28">
        <v>32</v>
      </c>
      <c r="AG7" s="28">
        <v>33</v>
      </c>
      <c r="AH7" s="28">
        <v>34</v>
      </c>
      <c r="AI7" s="28">
        <v>35</v>
      </c>
      <c r="AJ7" s="28">
        <v>36</v>
      </c>
      <c r="AK7" s="28">
        <v>37</v>
      </c>
      <c r="AL7" s="28">
        <v>38</v>
      </c>
      <c r="AM7" s="28">
        <v>39</v>
      </c>
      <c r="AN7" s="28">
        <v>40</v>
      </c>
      <c r="AO7" s="28">
        <v>41</v>
      </c>
      <c r="AP7" s="28">
        <v>42</v>
      </c>
      <c r="AQ7" s="28">
        <v>43</v>
      </c>
      <c r="AR7" s="28">
        <v>44</v>
      </c>
      <c r="AS7" s="28">
        <v>45</v>
      </c>
      <c r="AT7" s="28">
        <v>46</v>
      </c>
      <c r="AU7" s="28">
        <v>47</v>
      </c>
      <c r="AV7" s="28">
        <v>48</v>
      </c>
      <c r="AW7" s="28">
        <v>49</v>
      </c>
      <c r="AX7" s="28">
        <v>50</v>
      </c>
      <c r="AY7" s="29">
        <v>51</v>
      </c>
    </row>
    <row r="8" spans="1:51" ht="19.5" customHeight="1">
      <c r="A8" s="39" t="s">
        <v>86</v>
      </c>
      <c r="B8" s="3">
        <v>5</v>
      </c>
      <c r="C8" s="5">
        <v>5</v>
      </c>
      <c r="D8" s="5">
        <v>5</v>
      </c>
      <c r="E8" s="5">
        <v>5</v>
      </c>
      <c r="F8" s="5">
        <v>5</v>
      </c>
      <c r="G8" s="3">
        <v>5</v>
      </c>
      <c r="H8" s="3">
        <v>5</v>
      </c>
      <c r="I8" s="6">
        <v>5</v>
      </c>
      <c r="J8" s="6">
        <v>4</v>
      </c>
      <c r="K8" s="3">
        <v>3</v>
      </c>
      <c r="L8" s="6">
        <v>4</v>
      </c>
      <c r="M8" s="7">
        <v>3</v>
      </c>
      <c r="N8" s="7">
        <v>4</v>
      </c>
      <c r="O8" s="7">
        <v>5</v>
      </c>
      <c r="P8" s="7">
        <v>5</v>
      </c>
      <c r="Q8" s="7">
        <v>4</v>
      </c>
      <c r="R8" s="7">
        <v>5</v>
      </c>
      <c r="S8" s="7">
        <v>5</v>
      </c>
      <c r="T8" s="7">
        <v>4</v>
      </c>
      <c r="U8" s="7">
        <v>0</v>
      </c>
      <c r="V8" s="7">
        <v>4</v>
      </c>
      <c r="W8" s="7">
        <v>5</v>
      </c>
      <c r="X8" s="7">
        <v>0</v>
      </c>
      <c r="Y8" s="7">
        <v>0</v>
      </c>
      <c r="Z8" s="7">
        <v>5</v>
      </c>
      <c r="AA8" s="7">
        <v>5</v>
      </c>
      <c r="AB8" s="7">
        <v>5</v>
      </c>
      <c r="AC8" s="6">
        <v>4</v>
      </c>
      <c r="AD8" s="6">
        <v>4</v>
      </c>
      <c r="AE8" s="6">
        <v>5</v>
      </c>
      <c r="AF8" s="6">
        <v>4</v>
      </c>
      <c r="AG8" s="6">
        <v>4</v>
      </c>
      <c r="AH8" s="7">
        <v>5</v>
      </c>
      <c r="AI8" s="7">
        <v>5</v>
      </c>
      <c r="AJ8" s="7">
        <v>3</v>
      </c>
      <c r="AK8" s="7">
        <v>5</v>
      </c>
      <c r="AL8" s="7">
        <v>5</v>
      </c>
      <c r="AM8" s="7">
        <v>2</v>
      </c>
      <c r="AN8" s="7">
        <v>3</v>
      </c>
      <c r="AO8" s="7">
        <v>4</v>
      </c>
      <c r="AP8" s="7">
        <v>4</v>
      </c>
      <c r="AQ8" s="7">
        <v>4</v>
      </c>
      <c r="AR8" s="7">
        <v>4</v>
      </c>
      <c r="AS8" s="6">
        <v>3</v>
      </c>
      <c r="AT8" s="6">
        <v>5</v>
      </c>
      <c r="AU8" s="6">
        <v>5</v>
      </c>
      <c r="AV8" s="6">
        <v>5</v>
      </c>
      <c r="AW8" s="6">
        <v>4</v>
      </c>
      <c r="AX8" s="6">
        <v>5</v>
      </c>
      <c r="AY8" s="25">
        <f t="shared" ref="AY8" si="0">SUM(B8:AX8)</f>
        <v>202</v>
      </c>
    </row>
  </sheetData>
  <mergeCells count="29">
    <mergeCell ref="AR1:AY1"/>
    <mergeCell ref="B5:B6"/>
    <mergeCell ref="A3:A6"/>
    <mergeCell ref="H5:H6"/>
    <mergeCell ref="I5:I6"/>
    <mergeCell ref="AY3:AY6"/>
    <mergeCell ref="D2:AV2"/>
    <mergeCell ref="E5:E6"/>
    <mergeCell ref="D5:D6"/>
    <mergeCell ref="F5:F6"/>
    <mergeCell ref="G5:G6"/>
    <mergeCell ref="C5:C6"/>
    <mergeCell ref="AN5:AN6"/>
    <mergeCell ref="AO5:AO6"/>
    <mergeCell ref="AV5:AV6"/>
    <mergeCell ref="AW5:AW6"/>
    <mergeCell ref="B3:AX3"/>
    <mergeCell ref="H4:AO4"/>
    <mergeCell ref="B4:G4"/>
    <mergeCell ref="AP4:AX4"/>
    <mergeCell ref="J5:Z5"/>
    <mergeCell ref="AA5:AC5"/>
    <mergeCell ref="AG5:AL5"/>
    <mergeCell ref="AP5:AU5"/>
    <mergeCell ref="AM5:AM6"/>
    <mergeCell ref="AX5:AX6"/>
    <mergeCell ref="AD5:AD6"/>
    <mergeCell ref="AE5:AE6"/>
    <mergeCell ref="AF5:AF6"/>
  </mergeCells>
  <conditionalFormatting sqref="B8:AX8">
    <cfRule type="cellIs" dxfId="7" priority="187" operator="equal">
      <formula>2</formula>
    </cfRule>
    <cfRule type="cellIs" dxfId="6" priority="188" operator="equal">
      <formula>3</formula>
    </cfRule>
    <cfRule type="cellIs" dxfId="5" priority="189" operator="greaterThan">
      <formula>3</formula>
    </cfRule>
    <cfRule type="cellIs" dxfId="4" priority="190" operator="lessThan">
      <formula>2</formula>
    </cfRule>
  </conditionalFormatting>
  <conditionalFormatting sqref="AS6">
    <cfRule type="colorScale" priority="186">
      <colorScale>
        <cfvo type="min" val="0"/>
        <cfvo type="percentile" val="50"/>
        <cfvo type="max" val="0"/>
        <color rgb="FF92D050"/>
        <color rgb="FFFFFF00"/>
        <color rgb="FFFF0000"/>
      </colorScale>
    </cfRule>
  </conditionalFormatting>
  <conditionalFormatting sqref="B8:AX8">
    <cfRule type="cellIs" dxfId="3" priority="1" operator="equal">
      <formula>2</formula>
    </cfRule>
    <cfRule type="cellIs" dxfId="2" priority="2" operator="equal">
      <formula>3</formula>
    </cfRule>
    <cfRule type="cellIs" dxfId="1" priority="3" operator="greaterThan">
      <formula>3</formula>
    </cfRule>
    <cfRule type="cellIs" dxfId="0" priority="4" operator="lessThan">
      <formula>2</formula>
    </cfRule>
  </conditionalFormatting>
  <pageMargins left="3.937007874015748E-2" right="3.937007874015748E-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2017-06-15T06:05:17Z</dcterms:modified>
</cp:coreProperties>
</file>